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py Endre\Downloads\"/>
    </mc:Choice>
  </mc:AlternateContent>
  <xr:revisionPtr revIDLastSave="0" documentId="13_ncr:1_{DA87A416-B37B-47A9-ABFE-D5A19263044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Munkaidő" sheetId="1" r:id="rId1"/>
    <sheet name="Projektek" sheetId="2" r:id="rId2"/>
    <sheet name="Feladato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D4" i="3"/>
  <c r="D3" i="3"/>
  <c r="D2" i="3"/>
</calcChain>
</file>

<file path=xl/sharedStrings.xml><?xml version="1.0" encoding="utf-8"?>
<sst xmlns="http://schemas.openxmlformats.org/spreadsheetml/2006/main" count="37" uniqueCount="27">
  <si>
    <t>Név</t>
  </si>
  <si>
    <t>Dátum</t>
  </si>
  <si>
    <t>Projekt</t>
  </si>
  <si>
    <t>Óraszám</t>
  </si>
  <si>
    <t>Óradíj</t>
  </si>
  <si>
    <t>Kiss Anna</t>
  </si>
  <si>
    <t>Nagy Péter</t>
  </si>
  <si>
    <t>Tóth László</t>
  </si>
  <si>
    <t>Alfa</t>
  </si>
  <si>
    <t>Béta</t>
  </si>
  <si>
    <t>Gamma</t>
  </si>
  <si>
    <t>Projektvezető</t>
  </si>
  <si>
    <t>Költségkeret</t>
  </si>
  <si>
    <t>Kovács Gábor</t>
  </si>
  <si>
    <t>Szabó Erika</t>
  </si>
  <si>
    <t>Farkas Tamás</t>
  </si>
  <si>
    <t>Feladat sorszáma</t>
  </si>
  <si>
    <t>Leírás</t>
  </si>
  <si>
    <t>Számold ki, hogy összesen hány órát dolgozott Kiss Anna!</t>
  </si>
  <si>
    <t>Hány órát dolgoztak összesen a Béta projekten?</t>
  </si>
  <si>
    <t>Keresd ki az „Alfa” projekt projektvezetőjét!</t>
  </si>
  <si>
    <t>Függvény</t>
  </si>
  <si>
    <t>Írj egy magyar nyelvű excel függvényt ami kiszámlja az "Kiss Anna" által ledolgozott összes órát, az A oszlopban szerepelnek a nevek a Dben pedig a ledolgozott órák egy másik munkalapon melynek a neve "Munkaidő"</t>
  </si>
  <si>
    <t>Írj egy magyar nyelvű excel függvényt ami kiszámlja az "Béta" projekten ledolgozott összes órát, az C oszlopban szerepelnek a projektek a Dben pedig a ledolgozott órák egy másik munkalapon melynek a neve "Munkaidő"</t>
  </si>
  <si>
    <t>Írj egy magyar nyelvű excel függvényt ami megmondja ki az Alfa projekt projektvezetője a projektvezetők neve B oszlopban a projektek neve pedig az A oszlopban vannak egy másik munkalapon melynek a neve "Projektek"</t>
  </si>
  <si>
    <t>Mi a „Gamma” projekt költségkerete? (INDEX + HOL.VAN függvény használatával)</t>
  </si>
  <si>
    <t>Írj egy magyar nyelvű excel index + hol.van  függvényt ami megmondja ki az Gamma projekt költségkeretét a projektek neve A oszlopban aköltségkeret  pedig az C oszlopban vannak egy másik munkalapon melynek a neve "Projektek"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</si>
</sst>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0" fontId="1" fillId="0" borderId="1" xfId="0" applyFont="1" applyBorder="1" applyAlignment="1" applyProtection="1">
      <alignment horizontal="center" vertical="top"/>
      <protection hidden="1"/>
    </xf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horizontal="center" vertical="top"/>
      <protection locked="0"/>
    </xf>
    <xf numFmtId="0" fontId="0" fillId="0" borderId="0" xfId="0" applyProtection="1">
      <protection locked="0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workbookViewId="0">
      <selection activeCell="C3" sqref="C3"/>
    </sheetView>
  </sheetViews>
  <sheetFormatPr defaultRowHeight="14.4" x14ac:dyDescent="0.3"/>
  <cols>
    <col min="1" max="1" width="10.6640625" bestFit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t="s">
        <v>5</v>
      </c>
      <c r="B2" s="2">
        <v>45383</v>
      </c>
      <c r="C2" t="s">
        <v>8</v>
      </c>
      <c r="D2">
        <v>8</v>
      </c>
      <c r="E2">
        <v>3000</v>
      </c>
    </row>
    <row r="3" spans="1:5" x14ac:dyDescent="0.3">
      <c r="A3" t="s">
        <v>6</v>
      </c>
      <c r="B3" s="2">
        <v>45384</v>
      </c>
      <c r="C3" t="s">
        <v>9</v>
      </c>
      <c r="D3">
        <v>6</v>
      </c>
      <c r="E3">
        <v>3200</v>
      </c>
    </row>
    <row r="4" spans="1:5" x14ac:dyDescent="0.3">
      <c r="A4" t="s">
        <v>7</v>
      </c>
      <c r="B4" s="2">
        <v>45385</v>
      </c>
      <c r="C4" t="s">
        <v>8</v>
      </c>
      <c r="D4">
        <v>7</v>
      </c>
      <c r="E4">
        <v>3000</v>
      </c>
    </row>
    <row r="5" spans="1:5" x14ac:dyDescent="0.3">
      <c r="A5" t="s">
        <v>5</v>
      </c>
      <c r="B5" s="2">
        <v>45386</v>
      </c>
      <c r="C5" t="s">
        <v>10</v>
      </c>
      <c r="D5">
        <v>5</v>
      </c>
      <c r="E5">
        <v>3000</v>
      </c>
    </row>
    <row r="6" spans="1:5" x14ac:dyDescent="0.3">
      <c r="A6" t="s">
        <v>6</v>
      </c>
      <c r="B6" s="2">
        <v>45387</v>
      </c>
      <c r="C6" t="s">
        <v>9</v>
      </c>
      <c r="D6">
        <v>8</v>
      </c>
      <c r="E6">
        <v>3200</v>
      </c>
    </row>
    <row r="7" spans="1:5" x14ac:dyDescent="0.3">
      <c r="A7" t="s">
        <v>7</v>
      </c>
      <c r="B7" s="2">
        <v>45388</v>
      </c>
      <c r="C7" t="s">
        <v>10</v>
      </c>
      <c r="D7">
        <v>4</v>
      </c>
      <c r="E7">
        <v>3000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4.4" x14ac:dyDescent="0.3"/>
  <sheetData>
    <row r="1" spans="1:3" x14ac:dyDescent="0.3">
      <c r="A1" s="1" t="s">
        <v>2</v>
      </c>
      <c r="B1" s="1" t="s">
        <v>11</v>
      </c>
      <c r="C1" s="1" t="s">
        <v>12</v>
      </c>
    </row>
    <row r="2" spans="1:3" x14ac:dyDescent="0.3">
      <c r="A2" t="s">
        <v>8</v>
      </c>
      <c r="B2" t="s">
        <v>13</v>
      </c>
      <c r="C2">
        <v>1000000</v>
      </c>
    </row>
    <row r="3" spans="1:3" x14ac:dyDescent="0.3">
      <c r="A3" t="s">
        <v>9</v>
      </c>
      <c r="B3" t="s">
        <v>14</v>
      </c>
      <c r="C3">
        <v>800000</v>
      </c>
    </row>
    <row r="4" spans="1:3" x14ac:dyDescent="0.3">
      <c r="A4" t="s">
        <v>10</v>
      </c>
      <c r="B4" t="s">
        <v>15</v>
      </c>
      <c r="C4">
        <v>600000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abSelected="1" workbookViewId="0">
      <selection activeCell="C13" sqref="C13"/>
    </sheetView>
  </sheetViews>
  <sheetFormatPr defaultRowHeight="14.4" x14ac:dyDescent="0.3"/>
  <cols>
    <col min="1" max="1" width="16.33203125" style="6" bestFit="1" customWidth="1"/>
    <col min="2" max="2" width="73.6640625" style="6" bestFit="1" customWidth="1"/>
    <col min="3" max="3" width="73.6640625" style="6" customWidth="1"/>
    <col min="4" max="4" width="25" style="4" hidden="1" customWidth="1"/>
    <col min="5" max="5" width="9.109375" style="4" hidden="1" customWidth="1"/>
  </cols>
  <sheetData>
    <row r="1" spans="1:5" x14ac:dyDescent="0.3">
      <c r="A1" s="5" t="s">
        <v>16</v>
      </c>
      <c r="B1" s="5" t="s">
        <v>17</v>
      </c>
      <c r="C1" s="5"/>
      <c r="D1" s="3" t="s">
        <v>21</v>
      </c>
    </row>
    <row r="2" spans="1:5" x14ac:dyDescent="0.3">
      <c r="A2" s="6">
        <v>1</v>
      </c>
      <c r="B2" s="6" t="s">
        <v>18</v>
      </c>
      <c r="D2" s="4">
        <f>SUMIF(Munkaidő!A:A, "Kiss Anna", Munkaidő!D:D)</f>
        <v>13</v>
      </c>
      <c r="E2" s="4" t="s">
        <v>22</v>
      </c>
    </row>
    <row r="3" spans="1:5" x14ac:dyDescent="0.3">
      <c r="A3" s="6">
        <v>2</v>
      </c>
      <c r="B3" s="6" t="s">
        <v>19</v>
      </c>
      <c r="D3" s="4">
        <f>SUMIF(Munkaidő!C:C, "Béta", Munkaidő!D:D)</f>
        <v>14</v>
      </c>
      <c r="E3" s="4" t="s">
        <v>23</v>
      </c>
    </row>
    <row r="4" spans="1:5" x14ac:dyDescent="0.3">
      <c r="A4" s="6">
        <v>3</v>
      </c>
      <c r="B4" s="6" t="s">
        <v>20</v>
      </c>
      <c r="D4" s="4" t="str">
        <f>VLOOKUP("Alfa", Projektek!A:B, 2, FALSE)</f>
        <v>Kovács Gábor</v>
      </c>
      <c r="E4" s="4" t="s">
        <v>24</v>
      </c>
    </row>
    <row r="5" spans="1:5" x14ac:dyDescent="0.3">
      <c r="A5" s="6">
        <v>4</v>
      </c>
      <c r="B5" s="6" t="s">
        <v>25</v>
      </c>
      <c r="D5" s="4">
        <f>INDEX(Projektek!C:C, MATCH("Gamma", Projektek!A:A, 0))</f>
        <v>600000</v>
      </c>
      <c r="E5" s="4" t="s">
        <v>26</v>
      </c>
    </row>
  </sheetData>
  <sheetProtection algorithmName="SHA-512" hashValue="MSOs1Sj3pAza7AY/JpDYhaaEOAXFfB3mN1YYue0X1+malIupVFXfrYwibo5ASwvjosENKu5hR/FTx4yN69dE6g==" saltValue="+dGMKQZ2cpmqY7+OqIbH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Munkaidő</vt:lpstr>
      <vt:lpstr>Projektek</vt:lpstr>
      <vt:lpstr>Feladatok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Happy Endre</cp:lastModifiedBy>
  <dcterms:created xsi:type="dcterms:W3CDTF">2025-04-21T17:43:05Z</dcterms:created>
  <dcterms:modified xsi:type="dcterms:W3CDTF">2025-06-19T09:03:38Z</dcterms:modified>
</cp:coreProperties>
</file>